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3\опэикр\Договоры на согласование 2027\ПЕРВООЧЕРЕДНЫЕ\Аукционы\Клининг\"/>
    </mc:Choice>
  </mc:AlternateContent>
  <bookViews>
    <workbookView xWindow="0" yWindow="0" windowWidth="28800" windowHeight="10935"/>
  </bookViews>
  <sheets>
    <sheet name="РНМЦ" sheetId="1" r:id="rId1"/>
  </sheets>
  <externalReferences>
    <externalReference r:id="rId2"/>
  </externalReferences>
  <definedNames>
    <definedName name="_GoBack" localSheetId="0">РНМЦ!#REF!</definedName>
    <definedName name="_xlnm.Print_Area" localSheetId="0">РНМЦ!$A$1:$I$28</definedName>
  </definedNames>
  <calcPr calcId="152511"/>
</workbook>
</file>

<file path=xl/calcChain.xml><?xml version="1.0" encoding="utf-8"?>
<calcChain xmlns="http://schemas.openxmlformats.org/spreadsheetml/2006/main">
  <c r="I9" i="1" l="1"/>
  <c r="G10" i="1" l="1"/>
  <c r="F10" i="1"/>
  <c r="E10" i="1"/>
  <c r="H9" i="1" l="1"/>
  <c r="B10" i="1"/>
  <c r="I10" i="1" l="1"/>
</calcChain>
</file>

<file path=xl/sharedStrings.xml><?xml version="1.0" encoding="utf-8"?>
<sst xmlns="http://schemas.openxmlformats.org/spreadsheetml/2006/main" count="33" uniqueCount="33">
  <si>
    <t>Срок действия цен</t>
  </si>
  <si>
    <t>№                   п/п</t>
  </si>
  <si>
    <t>Кол-во</t>
  </si>
  <si>
    <t>Единица изме-рения</t>
  </si>
  <si>
    <t>Цена за единицу (руб.)</t>
  </si>
  <si>
    <t>Начальная цена         (руб.)</t>
  </si>
  <si>
    <t>Средняя цена               за единицу               (руб.)</t>
  </si>
  <si>
    <t>Расчет НМЦК:</t>
  </si>
  <si>
    <t>Источник информации 1*</t>
  </si>
  <si>
    <t>Источник информации 2*</t>
  </si>
  <si>
    <t>Источник информации 3*</t>
  </si>
  <si>
    <t>1.</t>
  </si>
  <si>
    <t>2.</t>
  </si>
  <si>
    <t>3.</t>
  </si>
  <si>
    <t>Реквизиты документов, на основании которых выполнен расчет</t>
  </si>
  <si>
    <t>Номер источника информации, указанный в таблице</t>
  </si>
  <si>
    <t>Используемый метод определения НМЦК с обоснованием</t>
  </si>
  <si>
    <t>Метод сопоставимых рыночных цен (анализ рынка) п.1 ч.1 ст.22 ФЗ 
от 05.04.2013 № 44-ФЗ "О контрактной системе в сфере закупок товаров, работ, услуг для обеспечения государственных и муниципальных нужд"</t>
  </si>
  <si>
    <t>Обоснование начальной (максимальной) цены контракта</t>
  </si>
  <si>
    <t>Основные характеристики объекта услуги</t>
  </si>
  <si>
    <t>специалист по закупкам О.П.Васильева</t>
  </si>
  <si>
    <t>Контактный телефон 8 (3462)530314</t>
  </si>
  <si>
    <t>Характеристики товара соответствуют характеристикам, указанным в описании объекта закупки (техническом задании).</t>
  </si>
  <si>
    <t>В цену входят следующие затраты: стоимость Товара, расходы, связанные с доставкой, разгрузкой - погрузкой, размещением в местах хранения Заказчика, стоимость упаковки (тары), маркировки, страхование, таможенные платежи (пошлины), НДС, другие установленные налоги, сборы и иные расходы, связанные с исполнением Контракта.</t>
  </si>
  <si>
    <t xml:space="preserve">«УТВЕРЖДАЮ»    
Директор БУ "Сургутский музыкально-драматический театр"
_________________ С.В.Астраханцева
«___» ______________2026 года
м.п.
</t>
  </si>
  <si>
    <t>В соответствии с требованиями подпункта «г» пункта 7 Постановления Правительства РФ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лиц», настоящим декларируем факт отсутствия в реестре российской промышленности продукции товаров с характеристиками, соответствующими потребности заказчика на дату подготовки обоснования НМЦК.</t>
  </si>
  <si>
    <t>на оказание услуг по уборке помещений</t>
  </si>
  <si>
    <t>Оказание услуг по уборке помещений</t>
  </si>
  <si>
    <t>месяц</t>
  </si>
  <si>
    <t>Дата подготовки обоснования НМЦК: 09.10.2026г.</t>
  </si>
  <si>
    <t>вх. № 09/12-вх-225 от 09.10.2026</t>
  </si>
  <si>
    <t>вх. № 09/12-вх-223 от 09.10.2026</t>
  </si>
  <si>
    <t>вх. № 09/12-вх-224 от 09.10.2026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</si>
</sst>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5" fillId="0" borderId="0" xfId="0" applyFont="1" applyFill="1"/>
    <xf numFmtId="0" fontId="5" fillId="0" borderId="0" xfId="0" applyFont="1" applyFill="1" applyAlignment="1"/>
    <xf numFmtId="0" fontId="1" fillId="0" borderId="0" xfId="0" applyFont="1" applyFill="1" applyAlignment="1"/>
    <xf numFmtId="0" fontId="0" fillId="0" borderId="0" xfId="0" applyFont="1" applyFill="1"/>
    <xf numFmtId="0" fontId="5" fillId="0" borderId="0" xfId="0" applyFont="1" applyFill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0" xfId="0" applyFont="1" applyFill="1" applyAlignment="1"/>
    <xf numFmtId="0" fontId="2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/>
    <xf numFmtId="0" fontId="6" fillId="0" borderId="0" xfId="0" applyFont="1" applyFill="1" applyBorder="1" applyAlignment="1">
      <alignment horizontal="center"/>
    </xf>
    <xf numFmtId="0" fontId="6" fillId="0" borderId="2" xfId="0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/>
    <xf numFmtId="0" fontId="3" fillId="0" borderId="0" xfId="0" applyFont="1"/>
    <xf numFmtId="0" fontId="2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14" fontId="6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right" vertical="top"/>
    </xf>
    <xf numFmtId="0" fontId="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/>
    </xf>
    <xf numFmtId="0" fontId="8" fillId="0" borderId="8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TV/Desktop/&#1040;&#1091;&#1082;&#1094;&#1080;&#1086;&#1085;&#1099;%20&#1085;&#1072;%2026%20&#1075;&#1086;&#1076;/&#1040;&#1091;&#1082;&#1094;&#1080;&#1086;&#1085;%20&#1076;&#1074;&#1086;&#1088;&#1085;&#1080;&#1082;/&#1054;&#1073;&#1086;&#1089;&#1085;&#1086;&#1074;&#1072;&#1085;&#1080;&#1077;%20&#1076;&#1074;&#1086;&#1088;&#1085;&#1080;&#108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НМЦ"/>
    </sheetNames>
    <sheetDataSet>
      <sheetData sheetId="0">
        <row r="10">
          <cell r="B10" t="str">
            <v>Начальная (максимальная) цена контракта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abSelected="1" zoomScale="90" zoomScaleNormal="90" workbookViewId="0">
      <selection activeCell="E13" sqref="E13:G13"/>
    </sheetView>
  </sheetViews>
  <sheetFormatPr defaultRowHeight="15" x14ac:dyDescent="0.25"/>
  <cols>
    <col min="1" max="1" width="4.7109375" style="4" customWidth="1"/>
    <col min="2" max="2" width="73.7109375" style="4" customWidth="1"/>
    <col min="3" max="3" width="9.85546875" style="4" customWidth="1"/>
    <col min="4" max="4" width="7.5703125" style="4" customWidth="1"/>
    <col min="5" max="5" width="15.5703125" style="4" customWidth="1"/>
    <col min="6" max="6" width="20.7109375" style="4" customWidth="1"/>
    <col min="7" max="7" width="19" style="4" customWidth="1"/>
    <col min="8" max="8" width="13.7109375" style="4" customWidth="1"/>
    <col min="9" max="9" width="22" style="4" customWidth="1"/>
    <col min="10" max="10" width="17.42578125" style="4" hidden="1" customWidth="1"/>
    <col min="11" max="11" width="15.28515625" style="4" customWidth="1"/>
    <col min="12" max="12" width="14" style="4" customWidth="1"/>
    <col min="13" max="16384" width="9.140625" style="4"/>
  </cols>
  <sheetData>
    <row r="1" spans="1:14" s="1" customFormat="1" ht="142.5" customHeight="1" x14ac:dyDescent="0.25">
      <c r="A1" s="45"/>
      <c r="B1" s="46"/>
      <c r="F1" s="47" t="s">
        <v>24</v>
      </c>
      <c r="G1" s="48"/>
      <c r="H1" s="48"/>
      <c r="I1" s="48"/>
    </row>
    <row r="2" spans="1:14" s="1" customFormat="1" ht="17.25" customHeight="1" x14ac:dyDescent="0.25">
      <c r="A2" s="36" t="s">
        <v>18</v>
      </c>
      <c r="B2" s="36"/>
      <c r="C2" s="36"/>
      <c r="D2" s="36"/>
      <c r="E2" s="36"/>
      <c r="F2" s="36"/>
      <c r="G2" s="36"/>
      <c r="H2" s="36"/>
      <c r="I2" s="36"/>
      <c r="J2" s="11"/>
      <c r="K2" s="11"/>
      <c r="L2" s="11"/>
    </row>
    <row r="3" spans="1:14" ht="32.25" customHeight="1" x14ac:dyDescent="0.3">
      <c r="A3" s="37" t="s">
        <v>26</v>
      </c>
      <c r="B3" s="37"/>
      <c r="C3" s="37"/>
      <c r="D3" s="37"/>
      <c r="E3" s="37"/>
      <c r="F3" s="37"/>
      <c r="G3" s="37"/>
      <c r="H3" s="37"/>
      <c r="I3" s="37"/>
      <c r="J3" s="11"/>
      <c r="K3" s="11"/>
      <c r="L3" s="11"/>
      <c r="M3" s="1"/>
      <c r="N3" s="1"/>
    </row>
    <row r="4" spans="1:14" ht="16.5" thickBot="1" x14ac:dyDescent="0.3">
      <c r="A4" s="7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"/>
      <c r="N4" s="1"/>
    </row>
    <row r="5" spans="1:14" ht="51.75" customHeight="1" x14ac:dyDescent="0.25">
      <c r="A5" s="57" t="s">
        <v>16</v>
      </c>
      <c r="B5" s="58"/>
      <c r="C5" s="58"/>
      <c r="D5" s="59"/>
      <c r="E5" s="54" t="s">
        <v>17</v>
      </c>
      <c r="F5" s="55"/>
      <c r="G5" s="55"/>
      <c r="H5" s="55"/>
      <c r="I5" s="56"/>
      <c r="J5" s="10"/>
      <c r="K5" s="10"/>
      <c r="L5" s="10"/>
      <c r="M5" s="1"/>
      <c r="N5" s="1"/>
    </row>
    <row r="6" spans="1:14" ht="30" customHeight="1" x14ac:dyDescent="0.25">
      <c r="A6" s="39" t="s">
        <v>7</v>
      </c>
      <c r="B6" s="40"/>
      <c r="C6" s="40"/>
      <c r="D6" s="40"/>
      <c r="E6" s="40"/>
      <c r="F6" s="40"/>
      <c r="G6" s="40"/>
      <c r="H6" s="40"/>
      <c r="I6" s="41"/>
      <c r="J6" s="10"/>
      <c r="K6" s="10"/>
      <c r="L6" s="10"/>
      <c r="M6" s="1"/>
      <c r="N6" s="1"/>
    </row>
    <row r="7" spans="1:14" ht="17.25" customHeight="1" x14ac:dyDescent="0.25">
      <c r="A7" s="64" t="s">
        <v>1</v>
      </c>
      <c r="B7" s="60" t="s">
        <v>19</v>
      </c>
      <c r="C7" s="38" t="s">
        <v>3</v>
      </c>
      <c r="D7" s="38" t="s">
        <v>2</v>
      </c>
      <c r="E7" s="38" t="s">
        <v>4</v>
      </c>
      <c r="F7" s="38"/>
      <c r="G7" s="38"/>
      <c r="H7" s="38" t="s">
        <v>6</v>
      </c>
      <c r="I7" s="42" t="s">
        <v>5</v>
      </c>
      <c r="J7" s="1"/>
      <c r="K7" s="1"/>
    </row>
    <row r="8" spans="1:14" ht="44.25" customHeight="1" x14ac:dyDescent="0.25">
      <c r="A8" s="64"/>
      <c r="B8" s="38"/>
      <c r="C8" s="38"/>
      <c r="D8" s="38"/>
      <c r="E8" s="15" t="s">
        <v>8</v>
      </c>
      <c r="F8" s="15" t="s">
        <v>9</v>
      </c>
      <c r="G8" s="15" t="s">
        <v>10</v>
      </c>
      <c r="H8" s="38"/>
      <c r="I8" s="42"/>
      <c r="J8" s="1"/>
      <c r="K8" s="1"/>
    </row>
    <row r="9" spans="1:14" ht="15.75" x14ac:dyDescent="0.25">
      <c r="A9" s="19">
        <v>1</v>
      </c>
      <c r="B9" s="30" t="s">
        <v>27</v>
      </c>
      <c r="C9" s="25" t="s">
        <v>28</v>
      </c>
      <c r="D9" s="15">
        <v>12</v>
      </c>
      <c r="E9" s="33">
        <v>155000</v>
      </c>
      <c r="F9" s="20">
        <v>164000</v>
      </c>
      <c r="G9" s="20">
        <v>199500</v>
      </c>
      <c r="H9" s="20">
        <f>(E9+F9+G9)/3</f>
        <v>172833.33333333334</v>
      </c>
      <c r="I9" s="20">
        <f>D9*172833.33</f>
        <v>2073999.96</v>
      </c>
      <c r="J9" s="1"/>
      <c r="K9" s="1"/>
    </row>
    <row r="10" spans="1:14" ht="15.75" x14ac:dyDescent="0.25">
      <c r="A10" s="19"/>
      <c r="B10" s="12" t="str">
        <f>[1]РНМЦ!$B$10</f>
        <v>Начальная (максимальная) цена контракта</v>
      </c>
      <c r="C10" s="15"/>
      <c r="D10" s="15"/>
      <c r="E10" s="33">
        <f>D9*E9</f>
        <v>1860000</v>
      </c>
      <c r="F10" s="20">
        <f>D9*F9</f>
        <v>1968000</v>
      </c>
      <c r="G10" s="20">
        <f>D9*G9</f>
        <v>2394000</v>
      </c>
      <c r="H10" s="20"/>
      <c r="I10" s="20">
        <f>SUM(I9:I9)</f>
        <v>2073999.96</v>
      </c>
      <c r="J10" s="1"/>
      <c r="K10" s="1"/>
    </row>
    <row r="11" spans="1:14" ht="15.75" x14ac:dyDescent="0.25">
      <c r="A11" s="17"/>
      <c r="B11" s="16" t="s">
        <v>0</v>
      </c>
      <c r="C11" s="15"/>
      <c r="D11" s="15"/>
      <c r="E11" s="32">
        <v>46387</v>
      </c>
      <c r="F11" s="32">
        <v>46387</v>
      </c>
      <c r="G11" s="32">
        <v>46387</v>
      </c>
      <c r="H11" s="15"/>
      <c r="I11" s="20"/>
      <c r="J11" s="1"/>
      <c r="K11" s="1"/>
    </row>
    <row r="12" spans="1:14" ht="16.5" thickBot="1" x14ac:dyDescent="0.3">
      <c r="A12" s="61"/>
      <c r="B12" s="62"/>
      <c r="C12" s="62"/>
      <c r="D12" s="62"/>
      <c r="E12" s="62"/>
      <c r="F12" s="62"/>
      <c r="G12" s="62"/>
      <c r="H12" s="62"/>
      <c r="I12" s="63"/>
      <c r="J12" s="1"/>
      <c r="K12" s="1"/>
    </row>
    <row r="13" spans="1:14" ht="17.25" customHeight="1" x14ac:dyDescent="0.25">
      <c r="A13" s="18"/>
      <c r="B13" s="18"/>
      <c r="C13" s="18"/>
      <c r="D13" s="18"/>
      <c r="E13" s="31"/>
      <c r="F13" s="31"/>
      <c r="G13" s="31"/>
      <c r="H13" s="18"/>
      <c r="I13" s="18"/>
      <c r="J13" s="13"/>
      <c r="K13" s="13"/>
      <c r="L13" s="7"/>
      <c r="M13" s="1"/>
      <c r="N13" s="1"/>
    </row>
    <row r="14" spans="1:14" ht="18.75" customHeight="1" x14ac:dyDescent="0.25">
      <c r="A14" s="51" t="s">
        <v>22</v>
      </c>
      <c r="B14" s="51"/>
      <c r="C14" s="51"/>
      <c r="D14" s="51"/>
      <c r="E14" s="51"/>
      <c r="F14" s="51"/>
      <c r="G14" s="51"/>
      <c r="H14" s="51"/>
      <c r="I14" s="51"/>
      <c r="J14" s="13"/>
      <c r="K14" s="13"/>
      <c r="L14" s="7"/>
      <c r="M14" s="1"/>
      <c r="N14" s="1"/>
    </row>
    <row r="15" spans="1:14" ht="36.75" customHeight="1" x14ac:dyDescent="0.25">
      <c r="A15" s="65" t="s">
        <v>23</v>
      </c>
      <c r="B15" s="65"/>
      <c r="C15" s="65"/>
      <c r="D15" s="65"/>
      <c r="E15" s="65"/>
      <c r="F15" s="65"/>
      <c r="G15" s="65"/>
      <c r="H15" s="65"/>
      <c r="I15" s="65"/>
      <c r="J15" s="13"/>
      <c r="K15" s="13"/>
      <c r="L15" s="7"/>
      <c r="M15" s="1"/>
      <c r="N15" s="1"/>
    </row>
    <row r="16" spans="1:14" ht="18.75" customHeight="1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13"/>
      <c r="K16" s="13"/>
      <c r="L16" s="7"/>
      <c r="M16" s="1"/>
      <c r="N16" s="1"/>
    </row>
    <row r="17" spans="1:14" ht="7.5" customHeigh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8"/>
      <c r="K17" s="8"/>
      <c r="L17" s="8"/>
      <c r="M17" s="1"/>
      <c r="N17" s="1"/>
    </row>
    <row r="18" spans="1:14" ht="13.5" customHeight="1" x14ac:dyDescent="0.25">
      <c r="A18" s="52" t="s">
        <v>15</v>
      </c>
      <c r="B18" s="52"/>
      <c r="C18" s="52" t="s">
        <v>14</v>
      </c>
      <c r="D18" s="52"/>
      <c r="E18" s="52"/>
      <c r="F18" s="52"/>
      <c r="G18" s="52"/>
      <c r="H18" s="52"/>
      <c r="I18" s="52"/>
      <c r="J18" s="8"/>
      <c r="K18" s="8"/>
      <c r="L18" s="8"/>
      <c r="M18" s="1"/>
      <c r="N18" s="1"/>
    </row>
    <row r="19" spans="1:14" ht="18" customHeight="1" x14ac:dyDescent="0.25">
      <c r="A19" s="43" t="s">
        <v>11</v>
      </c>
      <c r="B19" s="53"/>
      <c r="C19" s="49" t="s">
        <v>30</v>
      </c>
      <c r="D19" s="50"/>
      <c r="E19" s="50"/>
      <c r="F19" s="50"/>
      <c r="G19" s="50"/>
      <c r="H19" s="50"/>
      <c r="I19" s="50"/>
      <c r="J19" s="7"/>
      <c r="K19" s="7"/>
    </row>
    <row r="20" spans="1:14" ht="15" customHeight="1" x14ac:dyDescent="0.25">
      <c r="A20" s="43" t="s">
        <v>12</v>
      </c>
      <c r="B20" s="44"/>
      <c r="C20" s="49" t="s">
        <v>31</v>
      </c>
      <c r="D20" s="50"/>
      <c r="E20" s="50"/>
      <c r="F20" s="50"/>
      <c r="G20" s="50"/>
      <c r="H20" s="50"/>
      <c r="I20" s="50"/>
      <c r="J20" s="7"/>
      <c r="K20" s="7"/>
    </row>
    <row r="21" spans="1:14" ht="15" customHeight="1" x14ac:dyDescent="0.25">
      <c r="A21" s="43" t="s">
        <v>13</v>
      </c>
      <c r="B21" s="44"/>
      <c r="C21" s="49" t="s">
        <v>32</v>
      </c>
      <c r="D21" s="50"/>
      <c r="E21" s="50"/>
      <c r="F21" s="50"/>
      <c r="G21" s="50"/>
      <c r="H21" s="50"/>
      <c r="I21" s="50"/>
      <c r="J21" s="7"/>
      <c r="K21" s="7"/>
    </row>
    <row r="22" spans="1:14" ht="14.25" customHeight="1" x14ac:dyDescent="0.25">
      <c r="A22" s="21"/>
      <c r="B22" s="21"/>
      <c r="C22" s="22"/>
      <c r="D22" s="23"/>
      <c r="E22" s="23"/>
      <c r="F22" s="23"/>
      <c r="G22" s="23"/>
      <c r="H22" s="23"/>
      <c r="I22" s="23"/>
      <c r="J22" s="7"/>
      <c r="K22" s="7"/>
    </row>
    <row r="23" spans="1:14" ht="14.25" customHeight="1" x14ac:dyDescent="0.25">
      <c r="A23" s="26" t="s">
        <v>29</v>
      </c>
      <c r="B23" s="28"/>
      <c r="C23" s="8"/>
      <c r="D23" s="8"/>
      <c r="E23" s="8"/>
      <c r="F23" s="8"/>
      <c r="G23" s="8"/>
      <c r="H23" s="8"/>
      <c r="I23" s="8"/>
      <c r="J23" s="7"/>
      <c r="K23" s="7"/>
    </row>
    <row r="24" spans="1:14" ht="15" customHeight="1" x14ac:dyDescent="0.25">
      <c r="A24" s="27" t="s">
        <v>20</v>
      </c>
      <c r="B24" s="28"/>
      <c r="C24" s="24"/>
      <c r="D24" s="8"/>
      <c r="L24" s="1"/>
      <c r="M24" s="1"/>
    </row>
    <row r="25" spans="1:14" ht="15" customHeight="1" x14ac:dyDescent="0.25">
      <c r="A25" s="27" t="s">
        <v>21</v>
      </c>
      <c r="B25" s="28"/>
      <c r="C25" s="24"/>
      <c r="D25" s="8"/>
      <c r="E25" s="8"/>
      <c r="F25" s="8"/>
      <c r="G25" s="8"/>
      <c r="H25" s="8"/>
      <c r="I25" s="8"/>
      <c r="J25" s="8"/>
      <c r="K25" s="7"/>
      <c r="L25" s="1"/>
      <c r="M25" s="1"/>
    </row>
    <row r="26" spans="1:14" ht="15" customHeight="1" x14ac:dyDescent="0.25">
      <c r="A26" s="35"/>
      <c r="B26" s="35"/>
      <c r="C26" s="6"/>
      <c r="D26" s="6"/>
      <c r="E26" s="6"/>
      <c r="F26" s="6"/>
      <c r="G26" s="6"/>
      <c r="H26" s="6"/>
      <c r="I26" s="6"/>
      <c r="J26" s="8"/>
      <c r="K26" s="7"/>
      <c r="L26" s="1"/>
      <c r="M26" s="1"/>
    </row>
    <row r="27" spans="1:14" ht="15" customHeight="1" x14ac:dyDescent="0.25">
      <c r="A27" s="35"/>
      <c r="B27" s="35"/>
      <c r="C27" s="35"/>
      <c r="D27" s="1"/>
      <c r="E27" s="1"/>
      <c r="F27" s="1"/>
      <c r="G27" s="1"/>
      <c r="H27" s="1"/>
      <c r="I27" s="1"/>
      <c r="J27" s="6"/>
      <c r="K27" s="1"/>
      <c r="L27" s="1"/>
      <c r="M27" s="1"/>
    </row>
    <row r="28" spans="1:14" ht="69.75" customHeight="1" x14ac:dyDescent="0.25">
      <c r="A28" s="34" t="s">
        <v>25</v>
      </c>
      <c r="B28" s="34"/>
      <c r="C28" s="34"/>
      <c r="D28" s="34"/>
      <c r="E28" s="34"/>
      <c r="F28" s="34"/>
      <c r="G28" s="34"/>
      <c r="H28" s="34"/>
      <c r="I28" s="34"/>
      <c r="J28" s="34"/>
      <c r="K28" s="1"/>
      <c r="L28" s="1"/>
      <c r="M28" s="1"/>
      <c r="N28" s="1"/>
    </row>
    <row r="29" spans="1:14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"/>
      <c r="B31" s="2"/>
      <c r="C31" s="2"/>
      <c r="D31" s="2"/>
      <c r="E31" s="2"/>
      <c r="F31" s="3"/>
      <c r="G31" s="3"/>
      <c r="H31" s="3"/>
      <c r="I31" s="3"/>
      <c r="J31" s="1"/>
      <c r="K31" s="1"/>
      <c r="L31" s="1"/>
      <c r="M31" s="1"/>
      <c r="N31" s="1"/>
    </row>
    <row r="32" spans="1:14" s="1" customFormat="1" x14ac:dyDescent="0.25">
      <c r="B32" s="2"/>
      <c r="C32" s="2"/>
      <c r="D32" s="2"/>
      <c r="E32" s="2"/>
      <c r="F32" s="3"/>
      <c r="G32" s="3"/>
      <c r="H32" s="3"/>
      <c r="I32" s="3"/>
      <c r="J32" s="3"/>
    </row>
    <row r="33" spans="1:11" s="1" customFormat="1" x14ac:dyDescent="0.25">
      <c r="B33" s="2"/>
      <c r="C33" s="2"/>
      <c r="D33" s="2"/>
      <c r="E33" s="2"/>
      <c r="F33" s="3"/>
      <c r="G33" s="3"/>
      <c r="H33" s="3"/>
      <c r="I33" s="3"/>
      <c r="J33" s="3"/>
    </row>
    <row r="34" spans="1:11" s="1" customFormat="1" x14ac:dyDescent="0.25">
      <c r="B34" s="5"/>
      <c r="C34" s="5"/>
      <c r="D34" s="5"/>
      <c r="E34" s="5"/>
      <c r="F34" s="5"/>
      <c r="G34" s="5"/>
      <c r="H34" s="5"/>
      <c r="I34" s="5"/>
      <c r="J34" s="3"/>
    </row>
    <row r="35" spans="1:11" s="1" customFormat="1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5"/>
      <c r="K35" s="5"/>
    </row>
  </sheetData>
  <mergeCells count="28">
    <mergeCell ref="A1:B1"/>
    <mergeCell ref="F1:I1"/>
    <mergeCell ref="C19:I19"/>
    <mergeCell ref="A21:B21"/>
    <mergeCell ref="A14:I14"/>
    <mergeCell ref="A18:B18"/>
    <mergeCell ref="A19:B19"/>
    <mergeCell ref="E5:I5"/>
    <mergeCell ref="A5:D5"/>
    <mergeCell ref="H7:H8"/>
    <mergeCell ref="B7:B8"/>
    <mergeCell ref="C7:C8"/>
    <mergeCell ref="C18:I18"/>
    <mergeCell ref="A12:I12"/>
    <mergeCell ref="A7:A8"/>
    <mergeCell ref="A15:I15"/>
    <mergeCell ref="A28:J28"/>
    <mergeCell ref="A26:B26"/>
    <mergeCell ref="A2:I2"/>
    <mergeCell ref="A3:I3"/>
    <mergeCell ref="D7:D8"/>
    <mergeCell ref="E7:G7"/>
    <mergeCell ref="A6:I6"/>
    <mergeCell ref="I7:I8"/>
    <mergeCell ref="C20:I20"/>
    <mergeCell ref="A20:B20"/>
    <mergeCell ref="C21:I21"/>
    <mergeCell ref="A27:C27"/>
  </mergeCells>
  <phoneticPr fontId="0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РНМЦ</vt:lpstr>
      <vt:lpstr>РНМЦ!Область_печати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Ужва</dc:creator>
  <cp:lastModifiedBy>Юлия</cp:lastModifiedBy>
  <cp:lastPrinted>2026-10-06T05:51:26Z</cp:lastPrinted>
  <dcterms:created xsi:type="dcterms:W3CDTF">2012-03-22T11:21:48Z</dcterms:created>
  <dcterms:modified xsi:type="dcterms:W3CDTF">2026-10-12T10:53:24Z</dcterms:modified>
</cp:coreProperties>
</file>